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08" yWindow="-108" windowWidth="23256" windowHeight="12456" tabRatio="600" firstSheet="0" activeTab="0" autoFilterDateGrouping="1"/>
  </bookViews>
  <sheets>
    <sheet xmlns:r="http://schemas.openxmlformats.org/officeDocument/2006/relationships" name="Hoja1" sheetId="1" state="visible" r:id="rId1"/>
  </sheets>
  <definedNames/>
  <calcPr calcId="191028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2">
    <font>
      <name val="Aptos Narrow"/>
      <family val="2"/>
      <color theme="1"/>
      <sz val="11"/>
      <scheme val="minor"/>
    </font>
    <font>
      <name val="Aptos Narrow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0" fillId="0" borderId="0" applyAlignment="1" pivotButton="0" quotePrefix="0" xfId="0">
      <alignment wrapText="1"/>
    </xf>
    <xf numFmtId="0" fontId="1" fillId="0" borderId="0" applyAlignment="1" pivotButton="0" quotePrefix="0" xfId="0">
      <alignment wrapText="1"/>
    </xf>
    <xf numFmtId="164" fontId="0" fillId="0" borderId="0" pivotButton="0" quotePrefix="0" xfId="0"/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"/>
  <sheetViews>
    <sheetView tabSelected="1" workbookViewId="0">
      <selection activeCell="I6" sqref="I6"/>
    </sheetView>
  </sheetViews>
  <sheetFormatPr baseColWidth="8" defaultRowHeight="14.4"/>
  <cols>
    <col width="16.44140625" customWidth="1" style="1" min="1" max="1"/>
    <col width="10" customWidth="1" min="2" max="2"/>
    <col width="10.5546875" customWidth="1" min="3" max="3"/>
    <col width="11.109375" customWidth="1" min="4" max="4"/>
    <col width="13" customWidth="1" min="5" max="5"/>
    <col width="13.6640625" customWidth="1" min="6" max="6"/>
  </cols>
  <sheetData>
    <row r="1" ht="28.8" customFormat="1" customHeight="1" s="2">
      <c r="A1" s="2" t="inlineStr">
        <is>
          <t>Departamento</t>
        </is>
      </c>
      <c r="B1" s="2" t="inlineStr">
        <is>
          <t>Correos enviados</t>
        </is>
      </c>
      <c r="C1" s="2" t="inlineStr">
        <is>
          <t>Correos abiertos</t>
        </is>
      </c>
      <c r="D1" s="2" t="inlineStr">
        <is>
          <t>Clics en enlaces</t>
        </is>
      </c>
      <c r="E1" s="2" t="inlineStr">
        <is>
          <t>Tasa de apertura (%)</t>
        </is>
      </c>
      <c r="F1" s="2" t="inlineStr">
        <is>
          <t>Tasa de clics (%)</t>
        </is>
      </c>
    </row>
    <row r="2">
      <c r="A2" s="1" t="inlineStr">
        <is>
          <t>Marketing</t>
        </is>
      </c>
      <c r="B2" t="n">
        <v>150</v>
      </c>
      <c r="C2" t="n">
        <v>120</v>
      </c>
      <c r="D2" t="n">
        <v>54</v>
      </c>
      <c r="E2" s="3">
        <f>(C2/B2) * 100</f>
        <v/>
      </c>
      <c r="F2" s="3">
        <f>(D2/C2)*100</f>
        <v/>
      </c>
    </row>
    <row r="3">
      <c r="A3" s="1" t="inlineStr">
        <is>
          <t>Ventas</t>
        </is>
      </c>
      <c r="B3" t="n">
        <v>140</v>
      </c>
      <c r="C3" t="n">
        <v>98</v>
      </c>
      <c r="D3" t="n">
        <v>39</v>
      </c>
      <c r="E3" s="3">
        <f>(C3/B3) * 100</f>
        <v/>
      </c>
      <c r="F3" s="3">
        <f>(D3/C3)*100</f>
        <v/>
      </c>
    </row>
    <row r="4">
      <c r="A4" s="1" t="inlineStr">
        <is>
          <t>Ingeniería</t>
        </is>
      </c>
      <c r="B4" t="n">
        <v>160</v>
      </c>
      <c r="C4" t="n">
        <v>88</v>
      </c>
      <c r="D4" t="n">
        <v>19</v>
      </c>
      <c r="E4" s="3">
        <f>(C4/B4) * 100</f>
        <v/>
      </c>
      <c r="F4" s="3">
        <f>(D4/C4)*100</f>
        <v/>
      </c>
    </row>
    <row r="5">
      <c r="A5" s="1" t="inlineStr">
        <is>
          <t>Recursos humanos</t>
        </is>
      </c>
      <c r="B5" t="n">
        <v>100</v>
      </c>
      <c r="C5" t="n">
        <v>78</v>
      </c>
      <c r="D5" t="n">
        <v>40</v>
      </c>
      <c r="E5" s="3">
        <f>(C5/B5) * 100</f>
        <v/>
      </c>
      <c r="F5" s="3">
        <f>(D5/C5)*100</f>
        <v/>
      </c>
    </row>
    <row r="6">
      <c r="A6" s="1" t="inlineStr">
        <is>
          <t>Finanzas</t>
        </is>
      </c>
      <c r="B6" t="n">
        <v>110</v>
      </c>
      <c r="C6" t="n">
        <v>60</v>
      </c>
      <c r="D6" t="n">
        <v>18</v>
      </c>
      <c r="E6" s="3">
        <f>(C6/B6) * 100</f>
        <v/>
      </c>
      <c r="F6" s="3">
        <f>(D6/C6)*100</f>
        <v/>
      </c>
    </row>
    <row r="7">
      <c r="A7" s="1" t="inlineStr">
        <is>
          <t>Atención al cliente</t>
        </is>
      </c>
      <c r="B7" t="n">
        <v>130</v>
      </c>
      <c r="C7" t="n">
        <v>104</v>
      </c>
      <c r="D7" t="n">
        <v>52</v>
      </c>
      <c r="E7" s="3">
        <f>(C7/B7) * 100</f>
        <v/>
      </c>
      <c r="F7" s="3">
        <f>(D7/C7)*100</f>
        <v/>
      </c>
    </row>
    <row r="8">
      <c r="A8" s="1" t="inlineStr">
        <is>
          <t>Operaciones</t>
        </is>
      </c>
      <c r="B8" t="n">
        <v>120</v>
      </c>
      <c r="C8" t="n">
        <v>67</v>
      </c>
      <c r="D8" t="n">
        <v>28</v>
      </c>
      <c r="E8" s="3">
        <f>(C8/B8) * 100</f>
        <v/>
      </c>
      <c r="F8" s="3">
        <f>(D8/C8)*100</f>
        <v/>
      </c>
    </row>
    <row r="9" ht="28.8" customHeight="1">
      <c r="A9" s="1" t="inlineStr">
        <is>
          <t>Gestión de producto</t>
        </is>
      </c>
      <c r="B9" t="n">
        <v>115</v>
      </c>
      <c r="C9" t="n">
        <v>92</v>
      </c>
      <c r="D9" t="n">
        <v>43</v>
      </c>
      <c r="E9" s="3">
        <f>(C9/B9) * 100</f>
        <v/>
      </c>
      <c r="F9" s="3">
        <f>(D9/C9)*100</f>
        <v/>
      </c>
    </row>
    <row r="10">
      <c r="A10" s="1" t="inlineStr">
        <is>
          <t>TI</t>
        </is>
      </c>
      <c r="B10" t="n">
        <v>105</v>
      </c>
      <c r="C10" t="n">
        <v>64</v>
      </c>
      <c r="D10" t="n">
        <v>21</v>
      </c>
      <c r="E10" s="3">
        <f>(C10/B10) * 100</f>
        <v/>
      </c>
      <c r="F10" s="3">
        <f>(D10/C10)*100</f>
        <v/>
      </c>
    </row>
    <row r="11">
      <c r="A11" s="1" t="inlineStr">
        <is>
          <t>Legal</t>
        </is>
      </c>
      <c r="B11" t="n">
        <v>95</v>
      </c>
      <c r="C11" t="n">
        <v>50</v>
      </c>
      <c r="D11" t="n">
        <v>12</v>
      </c>
      <c r="E11" s="3">
        <f>(C11/B11) * 100</f>
        <v/>
      </c>
      <c r="F11" s="3">
        <f>(D11/C11)*100</f>
        <v/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Tecnasa U Learning Center</dc:creator>
  <dcterms:created xmlns:dcterms="http://purl.org/dc/terms/" xmlns:xsi="http://www.w3.org/2001/XMLSchema-instance" xsi:type="dcterms:W3CDTF">2025-04-21T15:12:01Z</dcterms:created>
  <dcterms:modified xmlns:dcterms="http://purl.org/dc/terms/" xmlns:xsi="http://www.w3.org/2001/XMLSchema-instance" xsi:type="dcterms:W3CDTF">2026-01-17T15:41:35Z</dcterms:modified>
  <cp:lastModifiedBy>Tecnasa U Learning Center</cp:lastModifiedBy>
</cp:coreProperties>
</file>